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sh\AppData\Local\Box\Box Edit\Documents\POX4oEXpgk6ErLsn9uZpig==\"/>
    </mc:Choice>
  </mc:AlternateContent>
  <xr:revisionPtr revIDLastSave="0" documentId="13_ncr:1_{6CFDCD2F-C605-4131-8728-6077CB32A93F}" xr6:coauthVersionLast="47" xr6:coauthVersionMax="47" xr10:uidLastSave="{00000000-0000-0000-0000-000000000000}"/>
  <workbookProtection workbookAlgorithmName="SHA-512" workbookHashValue="dBK1FES8iNMm/JrZhh2HWaC4Qy09S8qKvUTC/a7HQNxXCuUGd5efHy+HQHY1v1DPszCxH4o3VUBmqUhgv+mHCQ==" workbookSaltValue="eg3dejWxyvy3Km8CiYYb4w==" workbookSpinCount="100000" lockStructure="1"/>
  <bookViews>
    <workbookView xWindow="-24120" yWindow="-120" windowWidth="24240" windowHeight="13020" xr2:uid="{00000000-000D-0000-FFFF-FFFF00000000}"/>
  </bookViews>
  <sheets>
    <sheet name="Packer Reimbursement Form" sheetId="1" r:id="rId1"/>
    <sheet name="Table Options" sheetId="2" state="hidden" r:id="rId2"/>
    <sheet name="Sheet1" sheetId="3" state="hidden" r:id="rId3"/>
  </sheets>
  <definedNames>
    <definedName name="PCTA_Regions">'Table Options'!$A$2:$A$8</definedName>
    <definedName name="Volunteer_Group">'Table Options'!$A$12:$A$36</definedName>
    <definedName name="Volunteer_Group_New">'Table Options'!$A$12:$A$36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F11" i="1"/>
  <c r="F12" i="1"/>
  <c r="F13" i="1"/>
  <c r="F14" i="1"/>
  <c r="F15" i="1"/>
  <c r="F16" i="1"/>
  <c r="F17" i="1"/>
  <c r="H11" i="1"/>
  <c r="H12" i="1"/>
  <c r="H13" i="1"/>
  <c r="H14" i="1"/>
  <c r="H15" i="1"/>
  <c r="H16" i="1"/>
  <c r="H17" i="1"/>
  <c r="H10" i="1"/>
  <c r="J13" i="1" l="1"/>
  <c r="J14" i="1"/>
  <c r="J17" i="1"/>
  <c r="J15" i="1"/>
  <c r="J11" i="1"/>
  <c r="J16" i="1"/>
  <c r="J12" i="1"/>
  <c r="F10" i="1"/>
  <c r="J10" i="1" s="1"/>
  <c r="H18" i="1"/>
  <c r="G18" i="1"/>
  <c r="F18" i="1" l="1"/>
  <c r="D18" i="1"/>
  <c r="C18" i="1" s="1"/>
  <c r="B18" i="1"/>
  <c r="E18" i="1" l="1"/>
  <c r="J18" i="1"/>
</calcChain>
</file>

<file path=xl/sharedStrings.xml><?xml version="1.0" encoding="utf-8"?>
<sst xmlns="http://schemas.openxmlformats.org/spreadsheetml/2006/main" count="67" uniqueCount="65">
  <si>
    <t>Check Payable To:</t>
  </si>
  <si>
    <t>PCTA Region/Rep:</t>
  </si>
  <si>
    <t>Address:</t>
  </si>
  <si>
    <t>Volunteer Group/Corps Crew:</t>
  </si>
  <si>
    <t>Dates of Project:</t>
  </si>
  <si>
    <t>Project Name:</t>
  </si>
  <si>
    <t>$</t>
  </si>
  <si>
    <t>Maximum reimbursement amount authorized by PCTA Regional Rep for incidental expenses. 
Receipts are required for all incidental expenses. Includes propone, feed, supplies, etc.</t>
  </si>
  <si>
    <t>Date</t>
  </si>
  <si>
    <t>Allowable Per Diem Meal expenses if not Provided by Crew</t>
  </si>
  <si>
    <t># of Miles</t>
  </si>
  <si>
    <t>Mileage Total @ $.80/mile</t>
  </si>
  <si>
    <t>Pre-Approved Incidental Expenses</t>
  </si>
  <si>
    <t>Total Reimbursed Expenses</t>
  </si>
  <si>
    <t>Description</t>
  </si>
  <si>
    <t>Accounting use only</t>
  </si>
  <si>
    <t>Breakfast
$5.25</t>
  </si>
  <si>
    <t>Lunch
$8.25</t>
  </si>
  <si>
    <t>Dinner
$17.25</t>
  </si>
  <si>
    <t>Snacks
$3.75</t>
  </si>
  <si>
    <t>Total Per Diem</t>
  </si>
  <si>
    <t>Account</t>
  </si>
  <si>
    <t>Activity Code</t>
  </si>
  <si>
    <t>Class</t>
  </si>
  <si>
    <t>Totals</t>
  </si>
  <si>
    <t>Option to donate all or a portion 
of your reimbursement funds to PCTA</t>
  </si>
  <si>
    <t>Volunteer Signature and Date</t>
  </si>
  <si>
    <r>
      <t xml:space="preserve">Reimbursements must be submitted within 30 days of a project.
Checks are processed on or around the 1st and the 15th of each month.
Please complete this form and mail it with your receipts to:
</t>
    </r>
    <r>
      <rPr>
        <sz val="9"/>
        <rFont val="Arial"/>
        <family val="2"/>
      </rPr>
      <t>Pacific Crest Trail Association, Attn:  Accounting
2150 River Plaza Drive Suite 155, Sacramento, CA 95833</t>
    </r>
  </si>
  <si>
    <t xml:space="preserve">I would like to donate  </t>
  </si>
  <si>
    <t xml:space="preserve"> of my above</t>
  </si>
  <si>
    <t>reimbursed expenses to Pacific Crest Trail Association.</t>
  </si>
  <si>
    <t>PCTA Regions</t>
  </si>
  <si>
    <t>Southern California - Anitra Kass</t>
  </si>
  <si>
    <t>Northern Sierra - Connor Swift</t>
  </si>
  <si>
    <t>Columbia Cascades - Jeanine Russell</t>
  </si>
  <si>
    <t>Trailwide</t>
  </si>
  <si>
    <t>Volunteer Group/Corps Crew</t>
  </si>
  <si>
    <t>PCTA Carsonora Area Volunteers</t>
  </si>
  <si>
    <t>PCTA Lyons' Pride</t>
  </si>
  <si>
    <t>PCTA Mid-Oregon Volunteers</t>
  </si>
  <si>
    <t>PCTA Mount Hood Chapter</t>
  </si>
  <si>
    <t>PCTA NorCal Trail Crew</t>
  </si>
  <si>
    <t>PCTA North 350 Blades</t>
  </si>
  <si>
    <t>PCTA Pounder's Promise</t>
  </si>
  <si>
    <t>PCTA Southern Oregon Rockers</t>
  </si>
  <si>
    <t>PCTA The Can Do Crew</t>
  </si>
  <si>
    <t>PCTA Trail Gorillas</t>
  </si>
  <si>
    <t>PCTA Trail Gorillas: San Diego Chapter</t>
  </si>
  <si>
    <t>PCTA Trail Gorillas: Paradise Chapter</t>
  </si>
  <si>
    <t>PCTA Trail Gorillas: Cajon Pass Chapter</t>
  </si>
  <si>
    <t>PCTA Trail Skills College</t>
  </si>
  <si>
    <t>PCTA White Pass Chapter</t>
  </si>
  <si>
    <t>Back Country Horsemen of Washington</t>
  </si>
  <si>
    <t>American Conservation Experience (ACE)</t>
  </si>
  <si>
    <t>EarthCorps</t>
  </si>
  <si>
    <t>Northwest Youth Corps</t>
  </si>
  <si>
    <t>Tahoe Rim Trail Association</t>
  </si>
  <si>
    <t>Washington Conservation Corps</t>
  </si>
  <si>
    <t>Other</t>
  </si>
  <si>
    <t>Southern Sierra - Allissa Brush</t>
  </si>
  <si>
    <t>North Cascades - Michelle DiMeglio</t>
  </si>
  <si>
    <t>Northern CA/Southern OR - Ian Nelson</t>
  </si>
  <si>
    <t>PCTA Trail Gorillas: Angeles NF Chapter</t>
  </si>
  <si>
    <t>Back Country Horsemen of California</t>
  </si>
  <si>
    <t>Back Country Horsemen of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</si>
</sst>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[$-409]mmmm\ d\,\ yyyy;@"/>
    <numFmt numFmtId="167" formatCode="&quot;$&quot;#,##0.00"/>
    <numFmt numFmtId="168" formatCode="m/d/yy;@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43" fontId="1" fillId="2" borderId="0" xfId="0" applyNumberFormat="1" applyFont="1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43" fontId="1" fillId="0" borderId="0" xfId="0" applyNumberFormat="1" applyFont="1"/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6" xfId="0" applyFont="1" applyBorder="1" applyAlignment="1">
      <alignment horizontal="center"/>
    </xf>
    <xf numFmtId="8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1" fillId="6" borderId="12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" fontId="9" fillId="2" borderId="12" xfId="0" applyNumberFormat="1" applyFont="1" applyFill="1" applyBorder="1" applyAlignment="1" applyProtection="1">
      <alignment horizontal="right" vertical="center"/>
      <protection locked="0"/>
    </xf>
    <xf numFmtId="1" fontId="11" fillId="3" borderId="12" xfId="0" applyNumberFormat="1" applyFont="1" applyFill="1" applyBorder="1" applyAlignment="1">
      <alignment horizontal="right" vertical="center"/>
    </xf>
    <xf numFmtId="43" fontId="9" fillId="2" borderId="12" xfId="0" applyNumberFormat="1" applyFont="1" applyFill="1" applyBorder="1" applyAlignment="1" applyProtection="1">
      <alignment horizontal="right" vertical="center"/>
      <protection locked="0"/>
    </xf>
    <xf numFmtId="43" fontId="9" fillId="2" borderId="12" xfId="0" applyNumberFormat="1" applyFont="1" applyFill="1" applyBorder="1" applyAlignment="1">
      <alignment horizontal="right" vertical="center"/>
    </xf>
    <xf numFmtId="43" fontId="11" fillId="3" borderId="12" xfId="0" applyNumberFormat="1" applyFont="1" applyFill="1" applyBorder="1" applyAlignment="1">
      <alignment horizontal="right" vertical="center"/>
    </xf>
    <xf numFmtId="43" fontId="11" fillId="6" borderId="12" xfId="0" applyNumberFormat="1" applyFont="1" applyFill="1" applyBorder="1" applyAlignment="1">
      <alignment horizontal="right" vertical="center"/>
    </xf>
    <xf numFmtId="43" fontId="11" fillId="0" borderId="0" xfId="0" applyNumberFormat="1" applyFont="1" applyAlignment="1">
      <alignment vertical="center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167" fontId="1" fillId="2" borderId="1" xfId="0" applyNumberFormat="1" applyFont="1" applyFill="1" applyBorder="1" applyAlignment="1" applyProtection="1">
      <alignment horizontal="center"/>
      <protection locked="0"/>
    </xf>
    <xf numFmtId="168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/>
    </xf>
    <xf numFmtId="0" fontId="7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/>
      <protection locked="0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8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/>
      <protection locked="0"/>
    </xf>
    <xf numFmtId="49" fontId="10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6" fontId="15" fillId="2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zoomScaleNormal="100" zoomScaleSheetLayoutView="100" zoomScalePageLayoutView="110" workbookViewId="0">
      <selection activeCell="D1" sqref="D1:H1"/>
    </sheetView>
  </sheetViews>
  <sheetFormatPr defaultColWidth="9.109375" defaultRowHeight="15" x14ac:dyDescent="0.25"/>
  <cols>
    <col min="1" max="1" width="6.5546875" style="1" customWidth="1"/>
    <col min="2" max="4" width="7.5546875" style="2" customWidth="1"/>
    <col min="5" max="5" width="8" style="2" customWidth="1"/>
    <col min="6" max="6" width="7.5546875" style="2" customWidth="1"/>
    <col min="7" max="7" width="5.44140625" style="2" customWidth="1"/>
    <col min="8" max="8" width="8.44140625" style="2" customWidth="1"/>
    <col min="9" max="9" width="9.88671875" style="2" customWidth="1"/>
    <col min="10" max="10" width="9" style="2" customWidth="1"/>
    <col min="11" max="11" width="29" style="2" customWidth="1"/>
    <col min="12" max="14" width="8.109375" style="2" customWidth="1"/>
    <col min="15" max="15" width="3" style="2" customWidth="1"/>
    <col min="16" max="16384" width="9.109375" style="2"/>
  </cols>
  <sheetData>
    <row r="1" spans="1:14" s="5" customFormat="1" ht="16.5" customHeight="1" x14ac:dyDescent="0.3">
      <c r="A1" s="74" t="s">
        <v>0</v>
      </c>
      <c r="B1" s="74"/>
      <c r="C1" s="74"/>
      <c r="D1" s="76"/>
      <c r="E1" s="76"/>
      <c r="F1" s="76"/>
      <c r="G1" s="76"/>
      <c r="H1" s="76"/>
      <c r="K1" s="41" t="s">
        <v>1</v>
      </c>
      <c r="L1" s="72"/>
      <c r="M1" s="72"/>
      <c r="N1" s="72"/>
    </row>
    <row r="2" spans="1:14" s="5" customFormat="1" ht="16.5" customHeight="1" x14ac:dyDescent="0.3">
      <c r="A2" s="74" t="s">
        <v>2</v>
      </c>
      <c r="B2" s="74"/>
      <c r="C2" s="74"/>
      <c r="D2" s="75"/>
      <c r="E2" s="75"/>
      <c r="F2" s="75"/>
      <c r="G2" s="75"/>
      <c r="H2" s="75"/>
      <c r="K2" s="41" t="s">
        <v>3</v>
      </c>
      <c r="L2" s="73"/>
      <c r="M2" s="73"/>
      <c r="N2" s="73"/>
    </row>
    <row r="3" spans="1:14" ht="16.5" customHeight="1" x14ac:dyDescent="0.3">
      <c r="C3" s="41" t="s">
        <v>4</v>
      </c>
      <c r="D3" s="44"/>
      <c r="E3" s="45"/>
      <c r="F3" s="45"/>
      <c r="G3" s="45"/>
      <c r="H3" s="45"/>
      <c r="K3" s="41" t="s">
        <v>5</v>
      </c>
      <c r="L3" s="73"/>
      <c r="M3" s="73"/>
      <c r="N3" s="73"/>
    </row>
    <row r="4" spans="1:14" ht="4.5" customHeight="1" x14ac:dyDescent="0.3">
      <c r="C4" s="41"/>
      <c r="D4" s="29"/>
      <c r="E4" s="30"/>
      <c r="F4" s="30"/>
      <c r="G4" s="30"/>
      <c r="H4" s="27"/>
      <c r="K4" s="41"/>
      <c r="L4" s="28"/>
      <c r="M4" s="28"/>
      <c r="N4" s="28"/>
    </row>
    <row r="5" spans="1:14" ht="16.5" customHeight="1" x14ac:dyDescent="0.3">
      <c r="C5" s="39" t="s">
        <v>6</v>
      </c>
      <c r="D5" s="77" t="s">
        <v>7</v>
      </c>
      <c r="E5" s="77"/>
      <c r="F5" s="77"/>
      <c r="G5" s="77"/>
      <c r="H5" s="77"/>
      <c r="I5" s="77"/>
      <c r="J5" s="77"/>
      <c r="K5" s="77"/>
      <c r="L5" s="28"/>
      <c r="M5" s="28"/>
      <c r="N5" s="28"/>
    </row>
    <row r="6" spans="1:14" ht="9.75" customHeight="1" x14ac:dyDescent="0.3">
      <c r="C6" s="41"/>
      <c r="D6" s="77"/>
      <c r="E6" s="77"/>
      <c r="F6" s="77"/>
      <c r="G6" s="77"/>
      <c r="H6" s="77"/>
      <c r="I6" s="77"/>
      <c r="J6" s="77"/>
      <c r="K6" s="77"/>
      <c r="L6" s="28"/>
      <c r="M6" s="28"/>
      <c r="N6" s="28"/>
    </row>
    <row r="7" spans="1:14" ht="7.5" customHeight="1" x14ac:dyDescent="0.25">
      <c r="K7" s="41"/>
      <c r="L7" s="3"/>
      <c r="M7" s="3"/>
      <c r="N7" s="3"/>
    </row>
    <row r="8" spans="1:14" ht="14.25" customHeight="1" x14ac:dyDescent="0.25">
      <c r="A8" s="53" t="s">
        <v>8</v>
      </c>
      <c r="B8" s="67" t="s">
        <v>9</v>
      </c>
      <c r="C8" s="68"/>
      <c r="D8" s="68"/>
      <c r="E8" s="68"/>
      <c r="F8" s="69"/>
      <c r="G8" s="53" t="s">
        <v>10</v>
      </c>
      <c r="H8" s="53" t="s">
        <v>11</v>
      </c>
      <c r="I8" s="70" t="s">
        <v>12</v>
      </c>
      <c r="J8" s="70" t="s">
        <v>13</v>
      </c>
      <c r="K8" s="66" t="s">
        <v>14</v>
      </c>
      <c r="L8" s="65" t="s">
        <v>15</v>
      </c>
      <c r="M8" s="65"/>
      <c r="N8" s="65"/>
    </row>
    <row r="9" spans="1:14" ht="31.5" customHeight="1" x14ac:dyDescent="0.25">
      <c r="A9" s="53"/>
      <c r="B9" s="42" t="s">
        <v>16</v>
      </c>
      <c r="C9" s="42" t="s">
        <v>17</v>
      </c>
      <c r="D9" s="42" t="s">
        <v>18</v>
      </c>
      <c r="E9" s="42" t="s">
        <v>19</v>
      </c>
      <c r="F9" s="42" t="s">
        <v>20</v>
      </c>
      <c r="G9" s="53"/>
      <c r="H9" s="53"/>
      <c r="I9" s="71"/>
      <c r="J9" s="71"/>
      <c r="K9" s="66"/>
      <c r="L9" s="7" t="s">
        <v>21</v>
      </c>
      <c r="M9" s="7" t="s">
        <v>22</v>
      </c>
      <c r="N9" s="8" t="s">
        <v>23</v>
      </c>
    </row>
    <row r="10" spans="1:14" s="6" customFormat="1" ht="27" customHeight="1" x14ac:dyDescent="0.25">
      <c r="A10" s="40"/>
      <c r="B10" s="33"/>
      <c r="C10" s="33"/>
      <c r="D10" s="33"/>
      <c r="E10" s="33"/>
      <c r="F10" s="34">
        <f>SUM(B10:E10)</f>
        <v>0</v>
      </c>
      <c r="G10" s="31"/>
      <c r="H10" s="34">
        <f>G10*0.8</f>
        <v>0</v>
      </c>
      <c r="I10" s="33"/>
      <c r="J10" s="34">
        <f>F10+H10+I10</f>
        <v>0</v>
      </c>
      <c r="K10" s="38"/>
      <c r="L10" s="9"/>
      <c r="M10" s="9"/>
      <c r="N10" s="10"/>
    </row>
    <row r="11" spans="1:14" s="6" customFormat="1" ht="27" customHeight="1" x14ac:dyDescent="0.25">
      <c r="A11" s="40"/>
      <c r="B11" s="33"/>
      <c r="C11" s="33"/>
      <c r="D11" s="33"/>
      <c r="E11" s="33"/>
      <c r="F11" s="34">
        <f t="shared" ref="F11:F17" si="0">SUM(B11:E11)</f>
        <v>0</v>
      </c>
      <c r="G11" s="31"/>
      <c r="H11" s="34">
        <f t="shared" ref="H11:H17" si="1">G11*0.8</f>
        <v>0</v>
      </c>
      <c r="I11" s="33"/>
      <c r="J11" s="34">
        <f t="shared" ref="J11:J17" si="2">F11+H11+I11</f>
        <v>0</v>
      </c>
      <c r="K11" s="38"/>
      <c r="L11" s="9"/>
      <c r="M11" s="9"/>
      <c r="N11" s="10"/>
    </row>
    <row r="12" spans="1:14" s="6" customFormat="1" ht="27" customHeight="1" x14ac:dyDescent="0.25">
      <c r="A12" s="40"/>
      <c r="B12" s="33"/>
      <c r="C12" s="33"/>
      <c r="D12" s="33"/>
      <c r="E12" s="33"/>
      <c r="F12" s="34">
        <f t="shared" si="0"/>
        <v>0</v>
      </c>
      <c r="G12" s="31"/>
      <c r="H12" s="34">
        <f t="shared" si="1"/>
        <v>0</v>
      </c>
      <c r="I12" s="33"/>
      <c r="J12" s="34">
        <f t="shared" si="2"/>
        <v>0</v>
      </c>
      <c r="K12" s="38"/>
      <c r="L12" s="9"/>
      <c r="M12" s="9"/>
      <c r="N12" s="10"/>
    </row>
    <row r="13" spans="1:14" s="6" customFormat="1" ht="27" customHeight="1" x14ac:dyDescent="0.25">
      <c r="A13" s="40"/>
      <c r="B13" s="33"/>
      <c r="C13" s="33"/>
      <c r="D13" s="33"/>
      <c r="E13" s="33"/>
      <c r="F13" s="34">
        <f t="shared" si="0"/>
        <v>0</v>
      </c>
      <c r="G13" s="31"/>
      <c r="H13" s="34">
        <f t="shared" si="1"/>
        <v>0</v>
      </c>
      <c r="I13" s="33"/>
      <c r="J13" s="34">
        <f t="shared" si="2"/>
        <v>0</v>
      </c>
      <c r="K13" s="38"/>
      <c r="L13" s="9"/>
      <c r="M13" s="9"/>
      <c r="N13" s="10"/>
    </row>
    <row r="14" spans="1:14" s="6" customFormat="1" ht="27" customHeight="1" x14ac:dyDescent="0.25">
      <c r="A14" s="40"/>
      <c r="B14" s="33"/>
      <c r="C14" s="33"/>
      <c r="D14" s="33"/>
      <c r="E14" s="33"/>
      <c r="F14" s="34">
        <f t="shared" si="0"/>
        <v>0</v>
      </c>
      <c r="G14" s="31"/>
      <c r="H14" s="34">
        <f t="shared" si="1"/>
        <v>0</v>
      </c>
      <c r="I14" s="33"/>
      <c r="J14" s="34">
        <f t="shared" si="2"/>
        <v>0</v>
      </c>
      <c r="K14" s="38"/>
      <c r="L14" s="9"/>
      <c r="M14" s="9"/>
      <c r="N14" s="10"/>
    </row>
    <row r="15" spans="1:14" s="6" customFormat="1" ht="27" customHeight="1" x14ac:dyDescent="0.25">
      <c r="A15" s="40"/>
      <c r="B15" s="33"/>
      <c r="C15" s="33"/>
      <c r="D15" s="33"/>
      <c r="E15" s="33"/>
      <c r="F15" s="34">
        <f t="shared" si="0"/>
        <v>0</v>
      </c>
      <c r="G15" s="31"/>
      <c r="H15" s="34">
        <f t="shared" si="1"/>
        <v>0</v>
      </c>
      <c r="I15" s="33"/>
      <c r="J15" s="34">
        <f t="shared" si="2"/>
        <v>0</v>
      </c>
      <c r="K15" s="38"/>
      <c r="L15" s="9"/>
      <c r="M15" s="9"/>
      <c r="N15" s="10"/>
    </row>
    <row r="16" spans="1:14" s="6" customFormat="1" ht="27" customHeight="1" x14ac:dyDescent="0.25">
      <c r="A16" s="40"/>
      <c r="B16" s="33"/>
      <c r="C16" s="33"/>
      <c r="D16" s="33"/>
      <c r="E16" s="33"/>
      <c r="F16" s="34">
        <f t="shared" si="0"/>
        <v>0</v>
      </c>
      <c r="G16" s="31"/>
      <c r="H16" s="34">
        <f t="shared" si="1"/>
        <v>0</v>
      </c>
      <c r="I16" s="33"/>
      <c r="J16" s="34">
        <f t="shared" si="2"/>
        <v>0</v>
      </c>
      <c r="K16" s="38"/>
      <c r="L16" s="9"/>
      <c r="M16" s="9"/>
      <c r="N16" s="10"/>
    </row>
    <row r="17" spans="1:14" s="6" customFormat="1" ht="27" customHeight="1" x14ac:dyDescent="0.25">
      <c r="A17" s="40"/>
      <c r="B17" s="33"/>
      <c r="C17" s="33"/>
      <c r="D17" s="33"/>
      <c r="E17" s="33"/>
      <c r="F17" s="34">
        <f t="shared" si="0"/>
        <v>0</v>
      </c>
      <c r="G17" s="31"/>
      <c r="H17" s="34">
        <f t="shared" si="1"/>
        <v>0</v>
      </c>
      <c r="I17" s="33"/>
      <c r="J17" s="34">
        <f t="shared" si="2"/>
        <v>0</v>
      </c>
      <c r="K17" s="38"/>
      <c r="L17" s="9"/>
      <c r="M17" s="9"/>
      <c r="N17" s="10"/>
    </row>
    <row r="18" spans="1:14" ht="15.75" customHeight="1" x14ac:dyDescent="0.25">
      <c r="A18" s="26" t="s">
        <v>24</v>
      </c>
      <c r="B18" s="35">
        <f t="shared" ref="B18:I18" si="3">SUM(B10:B17)</f>
        <v>0</v>
      </c>
      <c r="C18" s="35">
        <f t="shared" si="3"/>
        <v>0</v>
      </c>
      <c r="D18" s="35">
        <f t="shared" si="3"/>
        <v>0</v>
      </c>
      <c r="E18" s="35">
        <f t="shared" si="3"/>
        <v>0</v>
      </c>
      <c r="F18" s="35">
        <f t="shared" si="3"/>
        <v>0</v>
      </c>
      <c r="G18" s="32">
        <f t="shared" si="3"/>
        <v>0</v>
      </c>
      <c r="H18" s="35">
        <f t="shared" si="3"/>
        <v>0</v>
      </c>
      <c r="I18" s="35">
        <f t="shared" si="3"/>
        <v>0</v>
      </c>
      <c r="J18" s="36">
        <f>F18+H18+I18</f>
        <v>0</v>
      </c>
      <c r="K18" s="37"/>
      <c r="L18" s="4"/>
      <c r="M18" s="4"/>
      <c r="N18" s="4"/>
    </row>
    <row r="19" spans="1:14" ht="17.25" customHeight="1" thickBot="1" x14ac:dyDescent="0.3">
      <c r="A19" s="13"/>
      <c r="B19" s="14"/>
      <c r="C19" s="15"/>
      <c r="D19" s="14"/>
      <c r="E19" s="15"/>
      <c r="F19" s="15"/>
      <c r="G19" s="15"/>
      <c r="H19" s="15"/>
      <c r="K19" s="56"/>
      <c r="L19" s="56"/>
      <c r="M19" s="56"/>
      <c r="N19" s="56"/>
    </row>
    <row r="20" spans="1:14" ht="21.75" customHeight="1" x14ac:dyDescent="0.25">
      <c r="A20" s="47" t="s">
        <v>25</v>
      </c>
      <c r="B20" s="48"/>
      <c r="C20" s="48"/>
      <c r="D20" s="48"/>
      <c r="E20" s="48"/>
      <c r="F20" s="48"/>
      <c r="G20" s="48"/>
      <c r="H20" s="49"/>
      <c r="I20" s="11"/>
      <c r="J20" s="11"/>
      <c r="K20" s="54" t="s">
        <v>26</v>
      </c>
      <c r="L20" s="55"/>
      <c r="M20" s="55"/>
      <c r="N20" s="55"/>
    </row>
    <row r="21" spans="1:14" ht="17.25" customHeight="1" x14ac:dyDescent="0.25">
      <c r="A21" s="50"/>
      <c r="B21" s="51"/>
      <c r="C21" s="51"/>
      <c r="D21" s="51"/>
      <c r="E21" s="51"/>
      <c r="F21" s="51"/>
      <c r="G21" s="51"/>
      <c r="H21" s="52"/>
      <c r="I21" s="46" t="s">
        <v>27</v>
      </c>
      <c r="J21" s="46"/>
      <c r="K21" s="46"/>
      <c r="L21" s="46"/>
      <c r="M21" s="46"/>
      <c r="N21" s="46"/>
    </row>
    <row r="22" spans="1:14" ht="17.25" customHeight="1" x14ac:dyDescent="0.25">
      <c r="A22" s="63" t="s">
        <v>28</v>
      </c>
      <c r="B22" s="64"/>
      <c r="C22" s="64"/>
      <c r="D22" s="64"/>
      <c r="E22" s="22" t="s">
        <v>6</v>
      </c>
      <c r="F22" s="57" t="s">
        <v>29</v>
      </c>
      <c r="G22" s="57"/>
      <c r="H22" s="58"/>
      <c r="I22" s="46"/>
      <c r="J22" s="46"/>
      <c r="K22" s="46"/>
      <c r="L22" s="46"/>
      <c r="M22" s="46"/>
      <c r="N22" s="46"/>
    </row>
    <row r="23" spans="1:14" ht="17.25" customHeight="1" x14ac:dyDescent="0.25">
      <c r="A23" s="59" t="s">
        <v>30</v>
      </c>
      <c r="B23" s="60"/>
      <c r="C23" s="60"/>
      <c r="D23" s="60"/>
      <c r="E23" s="60"/>
      <c r="F23" s="60"/>
      <c r="G23" s="60"/>
      <c r="H23" s="61"/>
      <c r="I23" s="46"/>
      <c r="J23" s="46"/>
      <c r="K23" s="46"/>
      <c r="L23" s="46"/>
      <c r="M23" s="46"/>
      <c r="N23" s="46"/>
    </row>
    <row r="24" spans="1:14" ht="17.25" customHeight="1" x14ac:dyDescent="0.25">
      <c r="A24" s="12"/>
      <c r="B24" s="62"/>
      <c r="C24" s="62"/>
      <c r="D24" s="62"/>
      <c r="E24" s="62"/>
      <c r="F24" s="62"/>
      <c r="G24" s="62"/>
      <c r="H24" s="21"/>
      <c r="I24" s="46"/>
      <c r="J24" s="46"/>
      <c r="K24" s="46"/>
      <c r="L24" s="46"/>
      <c r="M24" s="46"/>
      <c r="N24" s="46"/>
    </row>
    <row r="25" spans="1:14" ht="17.25" customHeight="1" x14ac:dyDescent="0.25">
      <c r="A25" s="16"/>
      <c r="B25" s="43" t="s">
        <v>26</v>
      </c>
      <c r="C25" s="43"/>
      <c r="D25" s="43"/>
      <c r="E25" s="43"/>
      <c r="F25" s="43"/>
      <c r="G25" s="43"/>
      <c r="H25" s="17"/>
      <c r="I25" s="46"/>
      <c r="J25" s="46"/>
      <c r="K25" s="46"/>
      <c r="L25" s="46"/>
      <c r="M25" s="46"/>
      <c r="N25" s="46"/>
    </row>
    <row r="26" spans="1:14" ht="15.6" thickBot="1" x14ac:dyDescent="0.3">
      <c r="A26" s="18"/>
      <c r="B26" s="19"/>
      <c r="C26" s="19"/>
      <c r="D26" s="19"/>
      <c r="E26" s="19"/>
      <c r="F26" s="19"/>
      <c r="G26" s="19"/>
      <c r="H26" s="20"/>
      <c r="I26" s="46"/>
      <c r="J26" s="46"/>
      <c r="K26" s="46"/>
      <c r="L26" s="46"/>
      <c r="M26" s="46"/>
      <c r="N26" s="46"/>
    </row>
  </sheetData>
  <sheetProtection algorithmName="SHA-512" hashValue="XBRfMDHO3RKaMly3p7fNqT4HwmGTgESC3vXifMgu7Xz6JtPXyJpQTKT2Vx88zDsAidoE8sEGEdhBgFwzFKKoeA==" saltValue="YoMrHA3VGPHJD2oG39R6tA==" spinCount="100000" sheet="1" selectLockedCells="1"/>
  <mergeCells count="26">
    <mergeCell ref="I8:I9"/>
    <mergeCell ref="J8:J9"/>
    <mergeCell ref="L1:N1"/>
    <mergeCell ref="L3:N3"/>
    <mergeCell ref="A1:C1"/>
    <mergeCell ref="A2:C2"/>
    <mergeCell ref="D2:H2"/>
    <mergeCell ref="D1:H1"/>
    <mergeCell ref="D5:K6"/>
    <mergeCell ref="L2:N2"/>
    <mergeCell ref="B25:G25"/>
    <mergeCell ref="D3:H3"/>
    <mergeCell ref="I21:N26"/>
    <mergeCell ref="A20:H21"/>
    <mergeCell ref="G8:G9"/>
    <mergeCell ref="K20:N20"/>
    <mergeCell ref="K19:N19"/>
    <mergeCell ref="F22:H22"/>
    <mergeCell ref="A23:H23"/>
    <mergeCell ref="B24:G24"/>
    <mergeCell ref="A22:D22"/>
    <mergeCell ref="L8:N8"/>
    <mergeCell ref="A8:A9"/>
    <mergeCell ref="K8:K9"/>
    <mergeCell ref="H8:H9"/>
    <mergeCell ref="B8:F8"/>
  </mergeCells>
  <phoneticPr fontId="2" type="noConversion"/>
  <dataValidations count="2">
    <dataValidation type="list" allowBlank="1" showInputMessage="1" showErrorMessage="1" sqref="L1:N1" xr:uid="{00000000-0002-0000-0000-000000000000}">
      <formula1>PCTA_Regions</formula1>
    </dataValidation>
    <dataValidation type="list" allowBlank="1" showInputMessage="1" showErrorMessage="1" sqref="L2:N2" xr:uid="{00000000-0002-0000-0000-000001000000}">
      <formula1>Volunteer_Group_New</formula1>
    </dataValidation>
  </dataValidations>
  <printOptions horizontalCentered="1"/>
  <pageMargins left="0.3" right="0.3" top="1" bottom="0.3" header="0.3" footer="0"/>
  <pageSetup fitToWidth="0" fitToHeight="0" orientation="landscape" r:id="rId1"/>
  <headerFooter alignWithMargins="0">
    <oddHeader>&amp;L&amp;"Arial,Bold"&amp;14Pacific Crest Trail Association
Authorized Volunteer Packer Reimbursement Form
&amp;"Arial,Regular"&amp;8Also applies to volunteers hauling kitchen/tool trailers and truckloads of tools and equipment.</oddHeader>
    <oddFooter>&amp;L&amp;"Arial,Bold"
&amp;R&amp;"Arial,Italic"&amp;8Effective May 01, 2024</oddFooter>
  </headerFooter>
  <ignoredErrors>
    <ignoredError sqref="F1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workbookViewId="0">
      <selection activeCell="A35" sqref="A35"/>
    </sheetView>
  </sheetViews>
  <sheetFormatPr defaultRowHeight="13.2" x14ac:dyDescent="0.25"/>
  <cols>
    <col min="1" max="1" width="34.33203125" customWidth="1"/>
  </cols>
  <sheetData>
    <row r="1" spans="1:1" x14ac:dyDescent="0.25">
      <c r="A1" s="23" t="s">
        <v>31</v>
      </c>
    </row>
    <row r="2" spans="1:1" x14ac:dyDescent="0.25">
      <c r="A2" s="24" t="s">
        <v>32</v>
      </c>
    </row>
    <row r="3" spans="1:1" x14ac:dyDescent="0.25">
      <c r="A3" s="24" t="s">
        <v>59</v>
      </c>
    </row>
    <row r="4" spans="1:1" x14ac:dyDescent="0.25">
      <c r="A4" s="24" t="s">
        <v>33</v>
      </c>
    </row>
    <row r="5" spans="1:1" x14ac:dyDescent="0.25">
      <c r="A5" s="24" t="s">
        <v>61</v>
      </c>
    </row>
    <row r="6" spans="1:1" x14ac:dyDescent="0.25">
      <c r="A6" s="24" t="s">
        <v>34</v>
      </c>
    </row>
    <row r="7" spans="1:1" x14ac:dyDescent="0.25">
      <c r="A7" s="24" t="s">
        <v>60</v>
      </c>
    </row>
    <row r="8" spans="1:1" x14ac:dyDescent="0.25">
      <c r="A8" s="24" t="s">
        <v>35</v>
      </c>
    </row>
    <row r="9" spans="1:1" x14ac:dyDescent="0.25">
      <c r="A9" s="25"/>
    </row>
    <row r="10" spans="1:1" x14ac:dyDescent="0.25">
      <c r="A10" s="25"/>
    </row>
    <row r="11" spans="1:1" x14ac:dyDescent="0.25">
      <c r="A11" s="23" t="s">
        <v>36</v>
      </c>
    </row>
    <row r="12" spans="1:1" x14ac:dyDescent="0.25">
      <c r="A12" s="25" t="s">
        <v>37</v>
      </c>
    </row>
    <row r="13" spans="1:1" x14ac:dyDescent="0.25">
      <c r="A13" s="25" t="s">
        <v>38</v>
      </c>
    </row>
    <row r="14" spans="1:1" x14ac:dyDescent="0.25">
      <c r="A14" s="25" t="s">
        <v>39</v>
      </c>
    </row>
    <row r="15" spans="1:1" x14ac:dyDescent="0.25">
      <c r="A15" s="25" t="s">
        <v>40</v>
      </c>
    </row>
    <row r="16" spans="1:1" x14ac:dyDescent="0.25">
      <c r="A16" s="25" t="s">
        <v>41</v>
      </c>
    </row>
    <row r="17" spans="1:1" x14ac:dyDescent="0.25">
      <c r="A17" s="25" t="s">
        <v>42</v>
      </c>
    </row>
    <row r="18" spans="1:1" x14ac:dyDescent="0.25">
      <c r="A18" s="25" t="s">
        <v>43</v>
      </c>
    </row>
    <row r="19" spans="1:1" x14ac:dyDescent="0.25">
      <c r="A19" s="25" t="s">
        <v>44</v>
      </c>
    </row>
    <row r="20" spans="1:1" x14ac:dyDescent="0.25">
      <c r="A20" s="25" t="s">
        <v>45</v>
      </c>
    </row>
    <row r="21" spans="1:1" x14ac:dyDescent="0.25">
      <c r="A21" s="24" t="s">
        <v>46</v>
      </c>
    </row>
    <row r="22" spans="1:1" x14ac:dyDescent="0.25">
      <c r="A22" s="25" t="s">
        <v>47</v>
      </c>
    </row>
    <row r="23" spans="1:1" x14ac:dyDescent="0.25">
      <c r="A23" s="25" t="s">
        <v>48</v>
      </c>
    </row>
    <row r="24" spans="1:1" x14ac:dyDescent="0.25">
      <c r="A24" s="25" t="s">
        <v>49</v>
      </c>
    </row>
    <row r="25" spans="1:1" x14ac:dyDescent="0.25">
      <c r="A25" s="24" t="s">
        <v>62</v>
      </c>
    </row>
    <row r="26" spans="1:1" x14ac:dyDescent="0.25">
      <c r="A26" s="24" t="s">
        <v>50</v>
      </c>
    </row>
    <row r="27" spans="1:1" x14ac:dyDescent="0.25">
      <c r="A27" s="24" t="s">
        <v>51</v>
      </c>
    </row>
    <row r="28" spans="1:1" x14ac:dyDescent="0.25">
      <c r="A28" s="24" t="s">
        <v>63</v>
      </c>
    </row>
    <row r="29" spans="1:1" x14ac:dyDescent="0.25">
      <c r="A29" s="24" t="s">
        <v>64</v>
      </c>
    </row>
    <row r="30" spans="1:1" x14ac:dyDescent="0.25">
      <c r="A30" s="25" t="s">
        <v>52</v>
      </c>
    </row>
    <row r="31" spans="1:1" x14ac:dyDescent="0.25">
      <c r="A31" s="25" t="s">
        <v>53</v>
      </c>
    </row>
    <row r="32" spans="1:1" x14ac:dyDescent="0.25">
      <c r="A32" s="25" t="s">
        <v>54</v>
      </c>
    </row>
    <row r="33" spans="1:1" x14ac:dyDescent="0.25">
      <c r="A33" s="24" t="s">
        <v>55</v>
      </c>
    </row>
    <row r="34" spans="1:1" x14ac:dyDescent="0.25">
      <c r="A34" s="25" t="s">
        <v>56</v>
      </c>
    </row>
    <row r="35" spans="1:1" x14ac:dyDescent="0.25">
      <c r="A35" s="25" t="s">
        <v>57</v>
      </c>
    </row>
    <row r="36" spans="1:1" x14ac:dyDescent="0.25">
      <c r="A36" s="25" t="s">
        <v>58</v>
      </c>
    </row>
    <row r="37" spans="1:1" x14ac:dyDescent="0.25">
      <c r="A37" s="25"/>
    </row>
    <row r="38" spans="1:1" x14ac:dyDescent="0.25">
      <c r="A38" s="25"/>
    </row>
  </sheetData>
  <sheetProtection selectLockedCells="1" selectUnlockedCells="1"/>
  <sortState xmlns:xlrd2="http://schemas.microsoft.com/office/spreadsheetml/2017/richdata2" ref="A33:A36">
    <sortCondition ref="A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Packer Reimbursement Form</vt:lpstr>
      <vt:lpstr>Table Options</vt:lpstr>
      <vt:lpstr>Sheet1</vt:lpstr>
      <vt:lpstr>PCTA_Regions</vt:lpstr>
      <vt:lpstr>Volunteer_Group</vt:lpstr>
      <vt:lpstr>Volunteer_Group_New</vt:lpstr>
    </vt:vector>
  </TitlesOfParts>
  <Manager/>
  <Company>Pacific Crest Trail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Tripp</dc:creator>
  <cp:keywords/>
  <dc:description/>
  <cp:lastModifiedBy>Tammy Marsh</cp:lastModifiedBy>
  <cp:revision/>
  <dcterms:created xsi:type="dcterms:W3CDTF">2005-07-11T21:51:00Z</dcterms:created>
  <dcterms:modified xsi:type="dcterms:W3CDTF">2024-04-30T20:44:25Z</dcterms:modified>
  <cp:category/>
  <cp:contentStatus/>
</cp:coreProperties>
</file>